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SINDICATURA" sheetId="1" r:id="rId1"/>
    <sheet name="GRAFICA" sheetId="3" r:id="rId2"/>
  </sheets>
  <definedNames>
    <definedName name="_xlnm.Print_Area" localSheetId="0">SINDICATURA!$A$1:$N$8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M6" i="1"/>
</calcChain>
</file>

<file path=xl/sharedStrings.xml><?xml version="1.0" encoding="utf-8"?>
<sst xmlns="http://schemas.openxmlformats.org/spreadsheetml/2006/main" count="36" uniqueCount="35">
  <si>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</si>
  <si>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</si>
  <si>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</si>
  <si>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</si>
  <si>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</si>
  <si>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</si>
  <si>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</si>
  <si>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</si>
  <si>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</si>
  <si>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</si>
  <si>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</si>
  <si>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Reglamentación Municipal Actualizada </t>
  </si>
  <si>
    <t xml:space="preserve">Ascendente </t>
  </si>
  <si>
    <t>EJE</t>
  </si>
  <si>
    <t>UNIDAD DE MEDIDA</t>
  </si>
  <si>
    <t xml:space="preserve">Administración eficiente y transparente </t>
  </si>
  <si>
    <t>Ciudad para todos</t>
  </si>
  <si>
    <t>AVANCE</t>
  </si>
  <si>
    <t>LÍNEA BASE (2018-2021)</t>
  </si>
  <si>
    <t>META    (2021-2024)</t>
  </si>
  <si>
    <t>ADMINISTRACION E INOVACION GUBNERNAMENTAL 2022</t>
  </si>
  <si>
    <t>Participantes en Capacitación</t>
  </si>
  <si>
    <t>Capacitación al Personal</t>
  </si>
  <si>
    <t>Evidencias Fotograticas, Listas de Asistencias y Videos</t>
  </si>
  <si>
    <t>Disciplina Presupestaria Capítulo 1000</t>
  </si>
  <si>
    <t>Cuenta Pública</t>
  </si>
  <si>
    <t>Prespuesto Ejercido Igual o Menor al Asignado</t>
  </si>
  <si>
    <t>Porcentaje</t>
  </si>
  <si>
    <t>Descendente (Superhabit)</t>
  </si>
  <si>
    <t>Contratacion de la Plantilla Laboral</t>
  </si>
  <si>
    <t>Número de Empleados</t>
  </si>
  <si>
    <t>Estructura Nóminal</t>
  </si>
  <si>
    <r>
      <rPr>
        <sz val="8"/>
        <color theme="1"/>
        <rFont val="Tahoma"/>
        <family val="2"/>
      </rPr>
      <t xml:space="preserve">Disciplina del Presupuestaría del Capítulo 100 =  Σ                                                      A= Sueldos                                                                  B= Compensaciones                                               C=Gratificaciones                                                  D=Aportaciones al IMSS                                           E=Aportaciones IPEJAL                                        F=Tiempo Extra                                              G=Estimulos Económicos                                           H=Aportaciones al Fondo de Ahorro </t>
    </r>
    <r>
      <rPr>
        <sz val="11"/>
        <color theme="1"/>
        <rFont val="Tahoma"/>
        <family val="2"/>
      </rPr>
      <t xml:space="preserve">                               </t>
    </r>
    <r>
      <rPr>
        <sz val="10"/>
        <color theme="1"/>
        <rFont val="Tahoma"/>
        <family val="2"/>
      </rPr>
      <t>Igual o Menor al Presupuesto</t>
    </r>
  </si>
  <si>
    <t>Ascendente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</si>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</sst>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1"/>
      <color theme="0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9" fontId="1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rgbClr val="7030A0"/>
                </a:solidFill>
                <a:latin typeface="+mn-lt"/>
              </a:defRPr>
            </a:pPr>
            <a:r>
              <a:rPr lang="en-US">
                <a:solidFill>
                  <a:srgbClr val="7030A0"/>
                </a:solidFill>
                <a:latin typeface="+mn-lt"/>
              </a:rPr>
              <a:t>SINDICATURA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GRAFICA!$A$2:$A$2</c:f>
              <c:strCache>
                <c:ptCount val="1"/>
                <c:pt idx="0">
                  <c:v>Reglamentación Municipal Actualizada </c:v>
                </c:pt>
              </c:strCache>
            </c:strRef>
          </c:cat>
          <c:val>
            <c:numRef>
              <c:f>GRAFICA!$B$2:$B$2</c:f>
              <c:numCache>
                <c:formatCode>0%</c:formatCode>
                <c:ptCount val="1"/>
                <c:pt idx="0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6-442D-8A06-97EE08E6A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138624"/>
        <c:axId val="40153088"/>
      </c:barChart>
      <c:catAx>
        <c:axId val="40138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rgbClr val="7030A0"/>
                    </a:solidFill>
                  </a:defRPr>
                </a:pPr>
                <a:r>
                  <a:rPr lang="es-MX" sz="1100">
                    <a:solidFill>
                      <a:srgbClr val="7030A0"/>
                    </a:solidFill>
                  </a:rPr>
                  <a:t>INDICADORES</a:t>
                </a:r>
                <a:r>
                  <a:rPr lang="es-MX" sz="1100" baseline="0">
                    <a:solidFill>
                      <a:srgbClr val="7030A0"/>
                    </a:solidFill>
                  </a:rPr>
                  <a:t> </a:t>
                </a:r>
                <a:r>
                  <a:rPr lang="es-MX" sz="1100">
                    <a:solidFill>
                      <a:srgbClr val="7030A0"/>
                    </a:solidFill>
                  </a:rPr>
                  <a:t> AÑO</a:t>
                </a:r>
                <a:r>
                  <a:rPr lang="es-MX" sz="1100" baseline="0">
                    <a:solidFill>
                      <a:srgbClr val="7030A0"/>
                    </a:solidFill>
                  </a:rPr>
                  <a:t>  2</a:t>
                </a:r>
                <a:endParaRPr lang="es-MX" sz="1100">
                  <a:solidFill>
                    <a:srgbClr val="7030A0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0153088"/>
        <c:crosses val="autoZero"/>
        <c:auto val="1"/>
        <c:lblAlgn val="ctr"/>
        <c:lblOffset val="100"/>
        <c:noMultiLvlLbl val="0"/>
      </c:catAx>
      <c:valAx>
        <c:axId val="40153088"/>
        <c:scaling>
          <c:orientation val="minMax"/>
          <c:max val="1"/>
        </c:scaling>
        <c:delete val="0"/>
        <c:axPos val="b"/>
        <c:numFmt formatCode="0%" sourceLinked="1"/>
        <c:majorTickMark val="none"/>
        <c:minorTickMark val="none"/>
        <c:tickLblPos val="nextTo"/>
        <c:crossAx val="40138624"/>
        <c:crosses val="autoZero"/>
        <c:crossBetween val="between"/>
      </c:valAx>
      <c:spPr>
        <a:solidFill>
          <a:srgbClr val="CBA9E5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CBA9E5"/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7</xdr:row>
      <xdr:rowOff>52387</xdr:rowOff>
    </xdr:from>
    <xdr:ext cx="1938031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230225" y="1824037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/>
                <a:t>Avance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3230225" y="1824037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1"/>
                <a:t>Avance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7</xdr:row>
      <xdr:rowOff>304800</xdr:rowOff>
    </xdr:from>
    <xdr:to>
      <xdr:col>11</xdr:col>
      <xdr:colOff>1743075</xdr:colOff>
      <xdr:row>7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11</xdr:col>
      <xdr:colOff>47625</xdr:colOff>
      <xdr:row>5</xdr:row>
      <xdr:rowOff>52387</xdr:rowOff>
    </xdr:from>
    <xdr:ext cx="1938031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6372A8E-CE30-48E2-852C-6A537825DCE4}"/>
                </a:ext>
              </a:extLst>
            </xdr:cNvPr>
            <xdr:cNvSpPr txBox="1"/>
          </xdr:nvSpPr>
          <xdr:spPr>
            <a:xfrm>
              <a:off x="12887325" y="2024062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/>
                <a:t>Avance</a:t>
              </a:r>
              <a14:m>
                <m:oMath xmlns:m="http://schemas.openxmlformats.org/officeDocument/2006/math">
                  <m:r>
                    <a:rPr lang="es-MX" sz="1200" b="0" i="1">
                      <a:latin typeface="Cambria Math" panose="02040503050406030204" pitchFamily="18" charset="0"/>
                    </a:rPr>
                    <m:t>= </m:t>
                  </m:r>
                  <m:r>
                    <m:rPr>
                      <m:sty m:val="p"/>
                    </m:rPr>
                    <a:rPr lang="el-GR" sz="1200" b="0" i="1">
                      <a:latin typeface="Cambria Math" panose="02040503050406030204" pitchFamily="18" charset="0"/>
                    </a:rPr>
                    <m:t>Σ</m:t>
                  </m:r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3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,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</a:rPr>
                        <m:t>4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</a:rPr>
                    <m:t> </m:t>
                  </m:r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÷( </m:t>
                  </m:r>
                  <m:sSup>
                    <m:sSupPr>
                      <m:ctrlP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sSupPr>
                    <m:e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𝑛</m:t>
                      </m:r>
                    </m:e>
                    <m:sup>
                      <m:r>
                        <a:rPr lang="es-MX" sz="12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1</m:t>
                      </m:r>
                    </m:sup>
                  </m:sSup>
                  <m:r>
                    <a:rPr lang="es-MX" sz="12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)</m:t>
                  </m:r>
                </m:oMath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6372A8E-CE30-48E2-852C-6A537825DCE4}"/>
                </a:ext>
              </a:extLst>
            </xdr:cNvPr>
            <xdr:cNvSpPr txBox="1"/>
          </xdr:nvSpPr>
          <xdr:spPr>
            <a:xfrm>
              <a:off x="12887325" y="2024062"/>
              <a:ext cx="1938031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200" b="0" i="1"/>
                <a:t>Avance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11</xdr:col>
      <xdr:colOff>47625</xdr:colOff>
      <xdr:row>5</xdr:row>
      <xdr:rowOff>304800</xdr:rowOff>
    </xdr:from>
    <xdr:to>
      <xdr:col>11</xdr:col>
      <xdr:colOff>1743075</xdr:colOff>
      <xdr:row>5</xdr:row>
      <xdr:rowOff>1333500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B62C55E-E03C-4812-B12C-1E66A6C88401}"/>
            </a:ext>
          </a:extLst>
        </xdr:cNvPr>
        <xdr:cNvSpPr txBox="1"/>
      </xdr:nvSpPr>
      <xdr:spPr>
        <a:xfrm>
          <a:off x="12887325" y="227647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1504949</xdr:colOff>
      <xdr:row>3</xdr:row>
      <xdr:rowOff>161924</xdr:rowOff>
    </xdr:from>
    <xdr:to>
      <xdr:col>8</xdr:col>
      <xdr:colOff>609600</xdr:colOff>
      <xdr:row>16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65" zoomScaleNormal="100" workbookViewId="0">
      <selection sqref="A1:N8"/>
    </sheetView>
  </sheetViews>
  <sheetFormatPr baseColWidth="10" defaultRowHeight="15" x14ac:dyDescent="0.25"/>
  <cols>
    <col min="1" max="1" width="9" customWidth="1"/>
    <col min="2" max="2" width="25.7109375" customWidth="1"/>
    <col min="3" max="3" width="24.7109375" bestFit="1" customWidth="1"/>
    <col min="4" max="5" width="17.28515625" customWidth="1"/>
    <col min="6" max="6" width="17" customWidth="1"/>
    <col min="7" max="7" width="14.140625" customWidth="1"/>
    <col min="8" max="8" width="13.42578125" customWidth="1"/>
    <col min="9" max="9" width="10" customWidth="1"/>
    <col min="10" max="10" width="8.85546875" customWidth="1"/>
    <col min="11" max="11" width="8.42578125" customWidth="1"/>
    <col min="12" max="12" width="35.7109375" customWidth="1"/>
    <col min="13" max="13" width="10.7109375" customWidth="1"/>
    <col min="14" max="14" width="20" customWidth="1"/>
  </cols>
  <sheetData>
    <row r="1" spans="1:14" ht="32.25" customHeight="1" x14ac:dyDescent="0.25">
      <c r="A1" s="9" t="s">
        <v>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32.25" customHeight="1" thickBot="1" x14ac:dyDescent="0.3">
      <c r="A2" s="12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4"/>
    </row>
    <row r="3" spans="1:14" ht="29.25" customHeight="1" thickBot="1" x14ac:dyDescent="0.3">
      <c r="A3" s="10" t="s">
        <v>13</v>
      </c>
      <c r="B3" s="10" t="s">
        <v>0</v>
      </c>
      <c r="C3" s="23" t="s">
        <v>8</v>
      </c>
      <c r="D3" s="10" t="s">
        <v>1</v>
      </c>
      <c r="E3" s="11" t="s">
        <v>14</v>
      </c>
      <c r="F3" s="10" t="s">
        <v>2</v>
      </c>
      <c r="G3" s="10" t="s">
        <v>18</v>
      </c>
      <c r="H3" s="10" t="s">
        <v>19</v>
      </c>
      <c r="I3" s="10" t="s">
        <v>3</v>
      </c>
      <c r="J3" s="10" t="s">
        <v>4</v>
      </c>
      <c r="K3" s="10" t="s">
        <v>5</v>
      </c>
      <c r="L3" s="10" t="s">
        <v>6</v>
      </c>
      <c r="M3" s="26" t="s">
        <v>7</v>
      </c>
      <c r="N3" s="26"/>
    </row>
    <row r="4" spans="1:14" ht="15.75" thickBot="1" x14ac:dyDescent="0.3">
      <c r="A4" s="10"/>
      <c r="B4" s="10"/>
      <c r="C4" s="24"/>
      <c r="D4" s="10"/>
      <c r="E4" s="15"/>
      <c r="F4" s="10"/>
      <c r="G4" s="10"/>
      <c r="H4" s="10"/>
      <c r="I4" s="10"/>
      <c r="J4" s="10"/>
      <c r="K4" s="10"/>
      <c r="L4" s="10"/>
      <c r="M4" s="26"/>
      <c r="N4" s="26"/>
    </row>
    <row r="5" spans="1:14" ht="30" thickBot="1" x14ac:dyDescent="0.3">
      <c r="A5" s="11"/>
      <c r="B5" s="11"/>
      <c r="C5" s="25"/>
      <c r="D5" s="11"/>
      <c r="E5" s="16"/>
      <c r="F5" s="11"/>
      <c r="G5" s="11"/>
      <c r="H5" s="11"/>
      <c r="I5" s="11"/>
      <c r="J5" s="11"/>
      <c r="K5" s="11"/>
      <c r="L5" s="11"/>
      <c r="M5" s="2" t="s">
        <v>9</v>
      </c>
      <c r="N5" s="3" t="s">
        <v>10</v>
      </c>
    </row>
    <row r="6" spans="1:14" ht="116.25" customHeight="1" thickBot="1" x14ac:dyDescent="0.3">
      <c r="A6" s="17" t="s">
        <v>16</v>
      </c>
      <c r="B6" s="17" t="s">
        <v>15</v>
      </c>
      <c r="C6" s="20">
        <v>17534589.359999999</v>
      </c>
      <c r="D6" s="1" t="s">
        <v>22</v>
      </c>
      <c r="E6" s="1" t="s">
        <v>21</v>
      </c>
      <c r="F6" s="1" t="s">
        <v>23</v>
      </c>
      <c r="G6" s="1">
        <v>166</v>
      </c>
      <c r="H6" s="8">
        <f>I6*3</f>
        <v>5304</v>
      </c>
      <c r="I6" s="8">
        <v>1768</v>
      </c>
      <c r="J6" s="5"/>
      <c r="K6" s="1"/>
      <c r="L6" s="1"/>
      <c r="M6" s="4">
        <f>SUM(I6+J6+K6)/H6</f>
        <v>0.33333333333333331</v>
      </c>
      <c r="N6" s="1" t="s">
        <v>12</v>
      </c>
    </row>
    <row r="7" spans="1:14" ht="150.75" customHeight="1" thickBot="1" x14ac:dyDescent="0.3">
      <c r="A7" s="18"/>
      <c r="B7" s="18"/>
      <c r="C7" s="21"/>
      <c r="D7" s="1" t="s">
        <v>24</v>
      </c>
      <c r="E7" s="1" t="s">
        <v>27</v>
      </c>
      <c r="F7" s="1" t="s">
        <v>25</v>
      </c>
      <c r="G7" s="6">
        <v>1</v>
      </c>
      <c r="H7" s="6" t="s">
        <v>26</v>
      </c>
      <c r="I7" s="6">
        <v>-0.05</v>
      </c>
      <c r="J7" s="5"/>
      <c r="K7" s="1"/>
      <c r="L7" s="7" t="s">
        <v>32</v>
      </c>
      <c r="M7" s="4">
        <v>-0.05</v>
      </c>
      <c r="N7" s="1" t="s">
        <v>28</v>
      </c>
    </row>
    <row r="8" spans="1:14" ht="114.75" customHeight="1" thickBot="1" x14ac:dyDescent="0.3">
      <c r="A8" s="19"/>
      <c r="B8" s="19"/>
      <c r="C8" s="22"/>
      <c r="D8" s="1" t="s">
        <v>29</v>
      </c>
      <c r="E8" s="1" t="s">
        <v>30</v>
      </c>
      <c r="F8" s="1" t="s">
        <v>31</v>
      </c>
      <c r="G8" s="8">
        <v>1231</v>
      </c>
      <c r="H8" s="1">
        <v>800</v>
      </c>
      <c r="I8" s="8">
        <v>1066</v>
      </c>
      <c r="J8" s="5"/>
      <c r="K8" s="1"/>
      <c r="L8" s="1"/>
      <c r="M8" s="4">
        <v>0.35</v>
      </c>
      <c r="N8" s="1" t="s">
        <v>33</v>
      </c>
    </row>
  </sheetData>
  <mergeCells count="18">
    <mergeCell ref="A6:A8"/>
    <mergeCell ref="B6:B8"/>
    <mergeCell ref="C6:C8"/>
    <mergeCell ref="C3:C5"/>
    <mergeCell ref="M3:N4"/>
    <mergeCell ref="A1:N1"/>
    <mergeCell ref="G3:G5"/>
    <mergeCell ref="H3:H5"/>
    <mergeCell ref="I3:I5"/>
    <mergeCell ref="J3:J5"/>
    <mergeCell ref="K3:K5"/>
    <mergeCell ref="L3:L5"/>
    <mergeCell ref="A3:A5"/>
    <mergeCell ref="D3:D5"/>
    <mergeCell ref="F3:F5"/>
    <mergeCell ref="A2:N2"/>
    <mergeCell ref="B3:B5"/>
    <mergeCell ref="E3:E5"/>
  </mergeCells>
  <pageMargins left="0.7" right="0.7" top="0.75" bottom="0.75" header="0.3" footer="0.3"/>
  <pageSetup paperSize="3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2" sqref="C2"/>
    </sheetView>
  </sheetViews>
  <sheetFormatPr baseColWidth="10" defaultRowHeight="15" x14ac:dyDescent="0.25"/>
  <cols>
    <col min="1" max="1" width="34.28515625" customWidth="1"/>
  </cols>
  <sheetData>
    <row r="1" spans="1:2" ht="15.75" thickBot="1" x14ac:dyDescent="0.3">
      <c r="A1" s="1" t="s">
        <v>1</v>
      </c>
      <c r="B1" s="1" t="s">
        <v>17</v>
      </c>
    </row>
    <row r="2" spans="1:2" ht="79.5" customHeight="1" thickBot="1" x14ac:dyDescent="0.3">
      <c r="A2" s="1" t="s">
        <v>11</v>
      </c>
      <c r="B2" s="4">
        <v>0.62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SINDICATURA</vt:lpstr>
      <vt:lpstr>GRAFICA</vt:lpstr>
      <vt:lpstr>SINDICATURA!Área_de_impresión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2023-01-11T17:48:55Z</cp:lastPrinted>
  <dcterms:created xsi:type="dcterms:W3CDTF">2019-08-22T16:23:00Z</dcterms:created>
  <dcterms:modified xsi:type="dcterms:W3CDTF">2023-01-11T17:49:15Z</dcterms:modified>
</cp:coreProperties>
</file>